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035" windowHeight="11760" activeTab="0"/>
  </bookViews>
  <sheets>
    <sheet name="Emilia Romagna" sheetId="1" r:id="rId1"/>
  </sheets>
  <definedNames>
    <definedName name="TABLE" localSheetId="0">'Emilia Romagna'!#REF!</definedName>
    <definedName name="TABLE_10" localSheetId="0">'Emilia Romagna'!#REF!</definedName>
    <definedName name="TABLE_11" localSheetId="0">'Emilia Romagna'!#REF!</definedName>
    <definedName name="TABLE_12" localSheetId="0">'Emilia Romagna'!#REF!</definedName>
    <definedName name="TABLE_13" localSheetId="0">'Emilia Romagna'!#REF!</definedName>
    <definedName name="TABLE_14" localSheetId="0">'Emilia Romagna'!#REF!</definedName>
    <definedName name="TABLE_15" localSheetId="0">'Emilia Romagna'!#REF!</definedName>
    <definedName name="TABLE_16" localSheetId="0">'Emilia Romagna'!#REF!</definedName>
    <definedName name="TABLE_17" localSheetId="0">'Emilia Romagna'!#REF!</definedName>
    <definedName name="TABLE_18" localSheetId="0">'Emilia Romagna'!#REF!</definedName>
    <definedName name="TABLE_19" localSheetId="0">'Emilia Romagna'!#REF!</definedName>
    <definedName name="TABLE_2" localSheetId="0">'Emilia Romagna'!#REF!</definedName>
    <definedName name="TABLE_3" localSheetId="0">'Emilia Romagna'!$A$7:$E$15</definedName>
    <definedName name="TABLE_4" localSheetId="0">'Emilia Romagna'!#REF!</definedName>
    <definedName name="TABLE_5" localSheetId="0">'Emilia Romagna'!#REF!</definedName>
    <definedName name="TABLE_6" localSheetId="0">'Emilia Romagna'!#REF!</definedName>
    <definedName name="TABLE_7" localSheetId="0">'Emilia Romagna'!#REF!</definedName>
    <definedName name="TABLE_8" localSheetId="0">'Emilia Romagna'!#REF!</definedName>
    <definedName name="TABLE_9" localSheetId="0">'Emilia Romagna'!#REF!</definedName>
  </definedNames>
  <calcPr fullCalcOnLoad="1"/>
</workbook>
</file>

<file path=xl/sharedStrings.xml><?xml version="1.0" encoding="utf-8"?>
<sst xmlns="http://schemas.openxmlformats.org/spreadsheetml/2006/main" count="24" uniqueCount="20">
  <si>
    <t>import</t>
  </si>
  <si>
    <t>export</t>
  </si>
  <si>
    <t>Variaz. %</t>
  </si>
  <si>
    <t>TERRITORIO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</si>
  <si>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</si>
  <si>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</si>
  <si>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</si>
  <si>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</si>
  <si>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</si>
  <si>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</si>
  <si>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</si>
  <si>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 Cesena</t>
  </si>
  <si>
    <t>Rimini</t>
  </si>
  <si>
    <t>Emilia Romagna</t>
  </si>
  <si>
    <t>Italia</t>
  </si>
  <si>
    <t>Fonte: elaborazione Ufficio Studi CCIAA Reggio Emilia su dati Istat</t>
  </si>
  <si>
    <t>Movimenti valutari nelle province dell'Emilia Romagna</t>
  </si>
  <si>
    <t>2015 revisionato</t>
  </si>
  <si>
    <t>2016 provvisorio</t>
  </si>
  <si>
    <t>gennaio-giugno 2015 e 2016 (valori in euro)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</si>
</sst>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0.000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_-* #,##0.0_-;\-* #,##0.0_-;_-* &quot;-&quot;??_-;_-@_-"/>
    <numFmt numFmtId="178" formatCode="_-* #,##0_-;\-* #,##0_-;_-* &quot;-&quot;??_-;_-@_-"/>
    <numFmt numFmtId="179" formatCode="&quot;Attivo&quot;;&quot;Attivo&quot;;&quot;Disattivo&quot;"/>
    <numFmt numFmtId="180" formatCode="0_ ;\-0\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1.28125" style="1" customWidth="1"/>
    <col min="2" max="2" width="14.7109375" style="1" customWidth="1"/>
    <col min="3" max="3" width="14.8515625" style="1" customWidth="1"/>
    <col min="4" max="5" width="14.7109375" style="1" customWidth="1"/>
    <col min="6" max="16384" width="9.140625" style="1" customWidth="1"/>
  </cols>
  <sheetData>
    <row r="1" spans="1:7" ht="12.75">
      <c r="A1" s="10" t="s">
        <v>16</v>
      </c>
      <c r="B1" s="10"/>
      <c r="C1" s="10"/>
      <c r="D1" s="10"/>
      <c r="E1" s="10"/>
      <c r="F1" s="10"/>
      <c r="G1" s="10"/>
    </row>
    <row r="2" spans="1:7" ht="12.75">
      <c r="A2" s="10" t="s">
        <v>19</v>
      </c>
      <c r="B2" s="10"/>
      <c r="C2" s="10"/>
      <c r="D2" s="10"/>
      <c r="E2" s="10"/>
      <c r="F2" s="10"/>
      <c r="G2" s="10"/>
    </row>
    <row r="5" spans="1:7" ht="30" customHeight="1">
      <c r="A5" s="11" t="s">
        <v>3</v>
      </c>
      <c r="B5" s="12" t="s">
        <v>17</v>
      </c>
      <c r="C5" s="13"/>
      <c r="D5" s="14" t="s">
        <v>18</v>
      </c>
      <c r="E5" s="15"/>
      <c r="F5" s="11" t="s">
        <v>2</v>
      </c>
      <c r="G5" s="11"/>
    </row>
    <row r="6" spans="1:7" ht="20.25" customHeight="1">
      <c r="A6" s="11"/>
      <c r="B6" s="4" t="s">
        <v>0</v>
      </c>
      <c r="C6" s="4" t="s">
        <v>1</v>
      </c>
      <c r="D6" s="4" t="s">
        <v>0</v>
      </c>
      <c r="E6" s="4" t="s">
        <v>1</v>
      </c>
      <c r="F6" s="4" t="s">
        <v>0</v>
      </c>
      <c r="G6" s="4" t="s">
        <v>1</v>
      </c>
    </row>
    <row r="7" spans="1:7" ht="20.25" customHeight="1">
      <c r="A7" s="9" t="s">
        <v>4</v>
      </c>
      <c r="B7" s="7">
        <v>1791793432</v>
      </c>
      <c r="C7" s="7">
        <v>1796787994</v>
      </c>
      <c r="D7" s="7">
        <v>1870657878</v>
      </c>
      <c r="E7" s="7">
        <v>2027934900</v>
      </c>
      <c r="F7" s="2">
        <f>(D7/B7)*100-100</f>
        <v>4.4014251080255065</v>
      </c>
      <c r="G7" s="2">
        <f>(E7/C7)*100-100</f>
        <v>12.864450718274327</v>
      </c>
    </row>
    <row r="8" spans="1:7" ht="20.25" customHeight="1">
      <c r="A8" s="9" t="s">
        <v>5</v>
      </c>
      <c r="B8" s="7">
        <v>2660751300</v>
      </c>
      <c r="C8" s="7">
        <v>3096406938</v>
      </c>
      <c r="D8" s="7">
        <v>2884275868</v>
      </c>
      <c r="E8" s="7">
        <v>3134901221</v>
      </c>
      <c r="F8" s="2">
        <f aca="true" t="shared" si="0" ref="F8:F15">(D8/B8)*100-100</f>
        <v>8.400806494015427</v>
      </c>
      <c r="G8" s="2">
        <f aca="true" t="shared" si="1" ref="G8:G15">(E8/C8)*100-100</f>
        <v>1.243191988998177</v>
      </c>
    </row>
    <row r="9" spans="1:7" ht="20.25" customHeight="1">
      <c r="A9" s="9" t="s">
        <v>6</v>
      </c>
      <c r="B9" s="7">
        <v>1976533861</v>
      </c>
      <c r="C9" s="7">
        <v>4689209608</v>
      </c>
      <c r="D9" s="7">
        <v>1879636075</v>
      </c>
      <c r="E9" s="7">
        <v>4814167388</v>
      </c>
      <c r="F9" s="2">
        <f t="shared" si="0"/>
        <v>-4.902409612703323</v>
      </c>
      <c r="G9" s="2">
        <f t="shared" si="1"/>
        <v>2.6647940793010463</v>
      </c>
    </row>
    <row r="10" spans="1:7" ht="20.25" customHeight="1">
      <c r="A10" s="9" t="s">
        <v>7</v>
      </c>
      <c r="B10" s="7">
        <v>2640274889</v>
      </c>
      <c r="C10" s="7">
        <v>5962338428</v>
      </c>
      <c r="D10" s="7">
        <v>2598560733</v>
      </c>
      <c r="E10" s="7">
        <v>6042099603</v>
      </c>
      <c r="F10" s="2">
        <f t="shared" si="0"/>
        <v>-1.579917158390998</v>
      </c>
      <c r="G10" s="2">
        <f t="shared" si="1"/>
        <v>1.3377498772198209</v>
      </c>
    </row>
    <row r="11" spans="1:7" ht="20.25" customHeight="1">
      <c r="A11" s="9" t="s">
        <v>8</v>
      </c>
      <c r="B11" s="7">
        <v>3457954858</v>
      </c>
      <c r="C11" s="7">
        <v>6280037035</v>
      </c>
      <c r="D11" s="7">
        <v>3529811257</v>
      </c>
      <c r="E11" s="7">
        <v>6406146029</v>
      </c>
      <c r="F11" s="2">
        <f t="shared" si="0"/>
        <v>2.078002806594185</v>
      </c>
      <c r="G11" s="2">
        <f t="shared" si="1"/>
        <v>2.0080931576862895</v>
      </c>
    </row>
    <row r="12" spans="1:7" ht="20.25" customHeight="1">
      <c r="A12" s="9" t="s">
        <v>9</v>
      </c>
      <c r="B12" s="7">
        <v>499037026</v>
      </c>
      <c r="C12" s="7">
        <v>1343294922</v>
      </c>
      <c r="D12" s="7">
        <v>496288537</v>
      </c>
      <c r="E12" s="7">
        <v>1150136497</v>
      </c>
      <c r="F12" s="2">
        <f t="shared" si="0"/>
        <v>-0.5507585322937558</v>
      </c>
      <c r="G12" s="2">
        <f t="shared" si="1"/>
        <v>-14.379450248528528</v>
      </c>
    </row>
    <row r="13" spans="1:7" ht="20.25" customHeight="1">
      <c r="A13" s="9" t="s">
        <v>10</v>
      </c>
      <c r="B13" s="7">
        <v>1895895871</v>
      </c>
      <c r="C13" s="7">
        <v>1892560286</v>
      </c>
      <c r="D13" s="7">
        <v>1735807474</v>
      </c>
      <c r="E13" s="7">
        <v>1768226133</v>
      </c>
      <c r="F13" s="2">
        <f t="shared" si="0"/>
        <v>-8.443944598896167</v>
      </c>
      <c r="G13" s="2">
        <f t="shared" si="1"/>
        <v>-6.569627077126569</v>
      </c>
    </row>
    <row r="14" spans="1:7" ht="20.25" customHeight="1">
      <c r="A14" s="9" t="s">
        <v>11</v>
      </c>
      <c r="B14" s="7">
        <v>895420938</v>
      </c>
      <c r="C14" s="7">
        <v>1573460577</v>
      </c>
      <c r="D14" s="7">
        <v>965398674</v>
      </c>
      <c r="E14" s="7">
        <v>1591299677</v>
      </c>
      <c r="F14" s="2">
        <f t="shared" si="0"/>
        <v>7.815065856769138</v>
      </c>
      <c r="G14" s="2">
        <f t="shared" si="1"/>
        <v>1.1337494094712213</v>
      </c>
    </row>
    <row r="15" spans="1:7" ht="20.25" customHeight="1">
      <c r="A15" s="9" t="s">
        <v>12</v>
      </c>
      <c r="B15" s="7">
        <v>401923167</v>
      </c>
      <c r="C15" s="7">
        <v>909920758</v>
      </c>
      <c r="D15" s="8">
        <v>433414339</v>
      </c>
      <c r="E15" s="7">
        <v>1057284684</v>
      </c>
      <c r="F15" s="2">
        <f t="shared" si="0"/>
        <v>7.835122378004144</v>
      </c>
      <c r="G15" s="2">
        <f t="shared" si="1"/>
        <v>16.195248289961526</v>
      </c>
    </row>
    <row r="16" spans="1:7" ht="20.25" customHeight="1">
      <c r="A16" s="6" t="s">
        <v>13</v>
      </c>
      <c r="B16" s="3">
        <f>SUM(B7:B15)</f>
        <v>16219585342</v>
      </c>
      <c r="C16" s="3">
        <f>SUM(C7:C15)</f>
        <v>27544016546</v>
      </c>
      <c r="D16" s="3">
        <f>SUM(D7:D15)</f>
        <v>16393850835</v>
      </c>
      <c r="E16" s="3">
        <f>SUM(E7:E15)</f>
        <v>27992196132</v>
      </c>
      <c r="F16" s="5">
        <f>(D16/B16)*100-100</f>
        <v>1.0744139836222928</v>
      </c>
      <c r="G16" s="5">
        <f>(E16/C16)*100-100</f>
        <v>1.6271395468105254</v>
      </c>
    </row>
    <row r="17" spans="1:7" ht="20.25" customHeight="1">
      <c r="A17" s="6" t="s">
        <v>14</v>
      </c>
      <c r="B17" s="3">
        <v>188996675923</v>
      </c>
      <c r="C17" s="3">
        <v>206835027179</v>
      </c>
      <c r="D17" s="3">
        <v>183428958418</v>
      </c>
      <c r="E17" s="3">
        <v>206759691339</v>
      </c>
      <c r="F17" s="5">
        <f>(D17/B17)*100-100</f>
        <v>-2.945934090009274</v>
      </c>
      <c r="G17" s="5">
        <f>(E17/C17)*100-100</f>
        <v>-0.0364231537701869</v>
      </c>
    </row>
    <row r="18" ht="12.75">
      <c r="A18" s="1" t="s">
        <v>15</v>
      </c>
    </row>
  </sheetData>
  <sheetProtection/>
  <mergeCells count="6">
    <mergeCell ref="A1:G1"/>
    <mergeCell ref="A2:G2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BuraniE</cp:lastModifiedBy>
  <cp:lastPrinted>2014-03-19T17:03:53Z</cp:lastPrinted>
  <dcterms:created xsi:type="dcterms:W3CDTF">2008-02-06T14:39:13Z</dcterms:created>
  <dcterms:modified xsi:type="dcterms:W3CDTF">2016-09-14T11:44:34Z</dcterms:modified>
  <cp:category/>
  <cp:version/>
  <cp:contentType/>
  <cp:contentStatus/>
</cp:coreProperties>
</file>