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035" windowHeight="11760" activeTab="0"/>
  </bookViews>
  <sheets>
    <sheet name="merci" sheetId="1" r:id="rId1"/>
  </sheets>
  <definedNames>
    <definedName name="TABLE" localSheetId="0">'merci'!#REF!</definedName>
    <definedName name="TABLE_10" localSheetId="0">'merci'!#REF!</definedName>
    <definedName name="TABLE_11" localSheetId="0">'merci'!#REF!</definedName>
    <definedName name="TABLE_12" localSheetId="0">'merci'!#REF!</definedName>
    <definedName name="TABLE_13" localSheetId="0">'merci'!#REF!</definedName>
    <definedName name="TABLE_14" localSheetId="0">'merci'!#REF!</definedName>
    <definedName name="TABLE_15" localSheetId="0">'merci'!#REF!</definedName>
    <definedName name="TABLE_2" localSheetId="0">'merci'!$A$5:$E$14</definedName>
    <definedName name="TABLE_3" localSheetId="0">'merci'!$A$7:$E$15</definedName>
    <definedName name="TABLE_4" localSheetId="0">'merci'!#REF!</definedName>
    <definedName name="TABLE_5" localSheetId="0">'merci'!$A$7:$E$14</definedName>
    <definedName name="TABLE_6" localSheetId="0">'merci'!#REF!</definedName>
    <definedName name="TABLE_7" localSheetId="0">'merci'!#REF!</definedName>
    <definedName name="TABLE_8" localSheetId="0">'merci'!#REF!</definedName>
    <definedName name="TABLE_9" localSheetId="0">'merci'!#REF!</definedName>
  </definedNames>
  <calcPr fullCalcOnLoad="1"/>
</workbook>
</file>

<file path=xl/sharedStrings.xml><?xml version="1.0" encoding="utf-8"?>
<sst xmlns="http://schemas.openxmlformats.org/spreadsheetml/2006/main" count="23" uniqueCount="19">
  <si>
    <t>MERCE</t>
  </si>
  <si>
    <t>import</t>
  </si>
  <si>
    <t>export</t>
  </si>
  <si>
    <t>TOTALE</t>
  </si>
  <si>
    <t>Variaz. %</t>
  </si>
  <si>
    <t>Fonte: elaborazione Ufficio Studi CCIAA Reggio Emilia su dati Istat</t>
  </si>
  <si>
    <t>Movimenti valutari della provincia di Reggio Emilia per merce</t>
  </si>
  <si>
    <t>A-PRODOTTI DELL'AGRICOLTURA, DELLA SILVICOLTURA E DELLA PESCA</t>
  </si>
  <si>
    <t>B-PRODOTTI DELL'ESTRAZIONE DI MINERALI DA CAVE E MINIERE</t>
  </si>
  <si>
    <t>C-PRODOTTI DELLE ATTIVITA' MANIFATTURIERE</t>
  </si>
  <si>
    <t>E-PRODOTTI DELLE ATTIVITA' DI TRATTAMENTO DEI RIFIUTI E RISANAMENTO</t>
  </si>
  <si>
    <t>J-PRODOTTI DELLE ATTIVITA' DEI SERVIZI DI INFORMAZIONE E COMUNICAZIONE</t>
  </si>
  <si>
    <t>M-PRODOTTI DELLE ATTIVITA' PROFESSIONALI, SCIENTIFICHE E TECNICHE</t>
  </si>
  <si>
    <t>R-PRODOTTI DELLE ATTIVITA' ARTISTICHE, SPORTIVE, DI INTRATTENIMENTO E DIVERTIMENTO</t>
  </si>
  <si>
    <t>V-MERCI DICHIARATE COME PROVVISTE DI BORDO, MERCI NAZIONALI DI RITORNO E RESPINTE, MERCI VARIE</t>
  </si>
  <si>
    <t xml:space="preserve"> - </t>
  </si>
  <si>
    <t>2015 revisionato</t>
  </si>
  <si>
    <t>2016 provvisorio</t>
  </si>
  <si>
    <t>gennaio-giugno 2015 e 2016 (valori in euro)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</si>
</sst>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0.0000"/>
    <numFmt numFmtId="172" formatCode="0.000"/>
    <numFmt numFmtId="173" formatCode="0.00000000"/>
    <numFmt numFmtId="174" formatCode="0.0000000"/>
    <numFmt numFmtId="175" formatCode="0.000000"/>
    <numFmt numFmtId="176" formatCode="0.00000"/>
    <numFmt numFmtId="177" formatCode="_-* #,##0.0_-;\-* #,##0.0_-;_-* &quot;-&quot;??_-;_-@_-"/>
    <numFmt numFmtId="178" formatCode="_-* #,##0_-;\-* #,##0_-;_-* &quot;-&quot;??_-;_-@_-"/>
    <numFmt numFmtId="179" formatCode="&quot;Attivo&quot;;&quot;Attivo&quot;;&quot;Disattivo&quot;"/>
    <numFmt numFmtId="180" formatCode="0_ ;\-0\ 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61.8515625" style="1" customWidth="1"/>
    <col min="2" max="5" width="12.7109375" style="1" bestFit="1" customWidth="1"/>
    <col min="6" max="16384" width="9.140625" style="1" customWidth="1"/>
  </cols>
  <sheetData>
    <row r="1" spans="1:7" ht="12.75">
      <c r="A1" s="10" t="s">
        <v>6</v>
      </c>
      <c r="B1" s="10"/>
      <c r="C1" s="10"/>
      <c r="D1" s="10"/>
      <c r="E1" s="10"/>
      <c r="F1" s="10"/>
      <c r="G1" s="10"/>
    </row>
    <row r="2" spans="1:7" ht="12.75">
      <c r="A2" s="10" t="s">
        <v>18</v>
      </c>
      <c r="B2" s="10"/>
      <c r="C2" s="10"/>
      <c r="D2" s="10"/>
      <c r="E2" s="10"/>
      <c r="F2" s="10"/>
      <c r="G2" s="10"/>
    </row>
    <row r="5" spans="1:7" ht="30" customHeight="1">
      <c r="A5" s="11" t="s">
        <v>0</v>
      </c>
      <c r="B5" s="12" t="s">
        <v>16</v>
      </c>
      <c r="C5" s="13"/>
      <c r="D5" s="14" t="s">
        <v>17</v>
      </c>
      <c r="E5" s="15"/>
      <c r="F5" s="11" t="s">
        <v>4</v>
      </c>
      <c r="G5" s="11"/>
    </row>
    <row r="6" spans="1:7" ht="15" customHeight="1">
      <c r="A6" s="11"/>
      <c r="B6" s="5" t="s">
        <v>1</v>
      </c>
      <c r="C6" s="5" t="s">
        <v>2</v>
      </c>
      <c r="D6" s="5" t="s">
        <v>1</v>
      </c>
      <c r="E6" s="5" t="s">
        <v>2</v>
      </c>
      <c r="F6" s="5" t="s">
        <v>1</v>
      </c>
      <c r="G6" s="5" t="s">
        <v>2</v>
      </c>
    </row>
    <row r="7" spans="1:7" ht="25.5">
      <c r="A7" s="7" t="s">
        <v>7</v>
      </c>
      <c r="B7" s="8">
        <v>46429373</v>
      </c>
      <c r="C7" s="8">
        <v>5839454</v>
      </c>
      <c r="D7" s="8">
        <v>46601905</v>
      </c>
      <c r="E7" s="8">
        <v>4017304</v>
      </c>
      <c r="F7" s="3">
        <f aca="true" t="shared" si="0" ref="F7:F15">(D7/B7)*100-100</f>
        <v>0.3716009690675861</v>
      </c>
      <c r="G7" s="3">
        <f aca="true" t="shared" si="1" ref="F7:G15">(E7/C7)*100-100</f>
        <v>-31.20411600125628</v>
      </c>
    </row>
    <row r="8" spans="1:7" ht="12.75">
      <c r="A8" s="7" t="s">
        <v>8</v>
      </c>
      <c r="B8" s="8">
        <v>15232936</v>
      </c>
      <c r="C8" s="8">
        <v>734345</v>
      </c>
      <c r="D8" s="8">
        <v>12733632</v>
      </c>
      <c r="E8" s="8">
        <v>450515</v>
      </c>
      <c r="F8" s="3">
        <f t="shared" si="0"/>
        <v>-16.4072375804638</v>
      </c>
      <c r="G8" s="3">
        <f t="shared" si="1"/>
        <v>-38.650770414450974</v>
      </c>
    </row>
    <row r="9" spans="1:7" ht="12.75">
      <c r="A9" s="7" t="s">
        <v>9</v>
      </c>
      <c r="B9" s="8">
        <v>1910203303</v>
      </c>
      <c r="C9" s="8">
        <v>4676214117</v>
      </c>
      <c r="D9" s="8">
        <v>1816554521</v>
      </c>
      <c r="E9" s="8">
        <v>4804531864</v>
      </c>
      <c r="F9" s="3">
        <f t="shared" si="0"/>
        <v>-4.902555756914637</v>
      </c>
      <c r="G9" s="3">
        <f t="shared" si="1"/>
        <v>2.7440519999610586</v>
      </c>
    </row>
    <row r="10" spans="1:7" ht="25.5">
      <c r="A10" s="7" t="s">
        <v>10</v>
      </c>
      <c r="B10" s="8">
        <v>1775761</v>
      </c>
      <c r="C10" s="8">
        <v>4125155</v>
      </c>
      <c r="D10" s="8">
        <v>2229429</v>
      </c>
      <c r="E10" s="8">
        <v>2622947</v>
      </c>
      <c r="F10" s="3">
        <f t="shared" si="0"/>
        <v>25.54780739074684</v>
      </c>
      <c r="G10" s="3">
        <f t="shared" si="1"/>
        <v>-36.41579528526807</v>
      </c>
    </row>
    <row r="11" spans="1:7" ht="25.5">
      <c r="A11" s="7" t="s">
        <v>11</v>
      </c>
      <c r="B11" s="8">
        <v>2504489</v>
      </c>
      <c r="C11" s="8">
        <v>1856586</v>
      </c>
      <c r="D11" s="8">
        <v>1018516</v>
      </c>
      <c r="E11" s="8">
        <v>1703833</v>
      </c>
      <c r="F11" s="3">
        <f t="shared" si="0"/>
        <v>-59.332382773491915</v>
      </c>
      <c r="G11" s="3">
        <f t="shared" si="1"/>
        <v>-8.227628561240891</v>
      </c>
    </row>
    <row r="12" spans="1:7" ht="25.5">
      <c r="A12" s="7" t="s">
        <v>12</v>
      </c>
      <c r="B12" s="8">
        <v>3321</v>
      </c>
      <c r="C12" s="8">
        <v>0</v>
      </c>
      <c r="D12" s="8">
        <v>4762</v>
      </c>
      <c r="E12" s="8">
        <v>420</v>
      </c>
      <c r="F12" s="3">
        <f t="shared" si="1"/>
        <v>43.390545016561276</v>
      </c>
      <c r="G12" s="9" t="s">
        <v>15</v>
      </c>
    </row>
    <row r="13" spans="1:7" ht="25.5">
      <c r="A13" s="7" t="s">
        <v>13</v>
      </c>
      <c r="B13" s="8">
        <v>135473</v>
      </c>
      <c r="C13" s="8">
        <v>108459</v>
      </c>
      <c r="D13" s="8">
        <v>313588</v>
      </c>
      <c r="E13" s="8">
        <v>403746</v>
      </c>
      <c r="F13" s="3">
        <f t="shared" si="0"/>
        <v>131.47638274785382</v>
      </c>
      <c r="G13" s="3">
        <f t="shared" si="1"/>
        <v>272.2567974995159</v>
      </c>
    </row>
    <row r="14" spans="1:7" ht="25.5">
      <c r="A14" s="7" t="s">
        <v>14</v>
      </c>
      <c r="B14" s="8">
        <v>249205</v>
      </c>
      <c r="C14" s="8">
        <v>331492</v>
      </c>
      <c r="D14" s="8">
        <v>179722</v>
      </c>
      <c r="E14" s="8">
        <v>436759</v>
      </c>
      <c r="F14" s="3">
        <f t="shared" si="0"/>
        <v>-27.88186432856483</v>
      </c>
      <c r="G14" s="3">
        <f t="shared" si="1"/>
        <v>31.755517478551525</v>
      </c>
    </row>
    <row r="15" spans="1:7" ht="20.25" customHeight="1">
      <c r="A15" s="4" t="s">
        <v>3</v>
      </c>
      <c r="B15" s="2">
        <f>SUM(B7:B14)</f>
        <v>1976533861</v>
      </c>
      <c r="C15" s="2">
        <f>SUM(C7:C14)</f>
        <v>4689209608</v>
      </c>
      <c r="D15" s="2">
        <f>SUM(D7:D14)</f>
        <v>1879636075</v>
      </c>
      <c r="E15" s="2">
        <f>SUM(E7:E14)</f>
        <v>4814167388</v>
      </c>
      <c r="F15" s="6">
        <f t="shared" si="0"/>
        <v>-4.902409612703323</v>
      </c>
      <c r="G15" s="6">
        <f t="shared" si="1"/>
        <v>2.6647940793010463</v>
      </c>
    </row>
    <row r="16" ht="12.75">
      <c r="A16" s="1" t="s">
        <v>5</v>
      </c>
    </row>
  </sheetData>
  <sheetProtection/>
  <mergeCells count="6">
    <mergeCell ref="A1:G1"/>
    <mergeCell ref="A2:G2"/>
    <mergeCell ref="D5:E5"/>
    <mergeCell ref="B5:C5"/>
    <mergeCell ref="A5:A6"/>
    <mergeCell ref="F5:G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BuraniE</cp:lastModifiedBy>
  <cp:lastPrinted>2014-03-19T17:03:53Z</cp:lastPrinted>
  <dcterms:created xsi:type="dcterms:W3CDTF">2008-02-06T14:39:13Z</dcterms:created>
  <dcterms:modified xsi:type="dcterms:W3CDTF">2016-09-14T11:45:30Z</dcterms:modified>
  <cp:category/>
  <cp:version/>
  <cp:contentType/>
  <cp:contentStatus/>
</cp:coreProperties>
</file>